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180" windowWidth="11340" windowHeight="8775" tabRatio="598"/>
  </bookViews>
  <sheets>
    <sheet name="Лист1" sheetId="1" r:id="rId1"/>
    <sheet name="Лист2" sheetId="2" r:id="rId2"/>
  </sheets>
  <calcPr calcId="124519"/>
</workbook>
</file>

<file path=xl/calcChain.xml><?xml version="1.0" encoding="utf-8"?>
<calcChain xmlns="http://schemas.openxmlformats.org/spreadsheetml/2006/main">
  <c r="B37" i="1"/>
  <c r="C37"/>
  <c r="D37"/>
  <c r="E37"/>
  <c r="F37"/>
  <c r="G37"/>
  <c r="H37"/>
</calcChain>
</file>

<file path=xl/sharedStrings.xml><?xml version="1.0" encoding="utf-8"?>
<sst xmlns="http://schemas.openxmlformats.org/spreadsheetml/2006/main" count="41" uniqueCount="41">
  <si>
    <t>в том числе по кварталам</t>
  </si>
  <si>
    <t>Наименование</t>
  </si>
  <si>
    <t xml:space="preserve">Дополнительные бюджетные </t>
  </si>
  <si>
    <t>2021 год</t>
  </si>
  <si>
    <t>2022 год</t>
  </si>
  <si>
    <t>2023 год</t>
  </si>
  <si>
    <t>Руб.</t>
  </si>
  <si>
    <t xml:space="preserve">       АССИГНОВАНИЯ на 2021 год и на плановый период 2022 и 2023 годов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</si>
  <si>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</si>
  <si>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Поддержка мер по обеспечению сбалансированности бюджетов</t>
  </si>
  <si>
    <r>
      <t>Уведомление Министерства финансов Удмуртской Республики № 941 от 19.04.2021г. - С</t>
    </r>
    <r>
      <rPr>
        <b/>
        <sz val="12"/>
        <rFont val="Arial Cyr"/>
        <charset val="204"/>
      </rPr>
      <t>убсидии на реализацию проектов развития общественной инфраструктуры основанных на местных инициативах: 066 0702 0121708810 612 241. ИБ032- 1 000 000руб.; ИБ041 - 340 000руб.</t>
    </r>
  </si>
  <si>
    <r>
      <t xml:space="preserve"> </t>
    </r>
    <r>
      <rPr>
        <b/>
        <sz val="12"/>
        <rFont val="Arial Cyr"/>
        <charset val="204"/>
      </rPr>
  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  </r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</si>
  <si>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</si>
  <si>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>Расходы на дополнительное профессиональное образование по профилю педагогической деятельности</t>
  </si>
  <si>
    <r>
      <t xml:space="preserve"> </t>
    </r>
    <r>
      <rPr>
        <b/>
        <sz val="12"/>
        <rFont val="Arial Cyr"/>
        <charset val="204"/>
      </rPr>
      <t>Субвенции на создание и организацию деятельности комиссий по делам несовершеннолетних и защите их прав</t>
    </r>
  </si>
  <si>
    <t>Расходы по присмотру и уходу за детьми-инвалидами, детьми-сиротами  и детьми оставшимися без попечения родителей, а также за детьми с туберкулёзной интоксикацией, обучающимися  в муниципальных образовательных организациях, находящихся на территории УР, реализующих образовательную программу</t>
  </si>
  <si>
    <t>Обеспечение питанием детей дошкольного и школьного возраста в УР</t>
  </si>
  <si>
    <t>Предоставление мер социальной поддержки многодетным семьям (бесплатное питание для обучающихся общеобразовательных организаций)</t>
  </si>
  <si>
    <r>
      <t xml:space="preserve"> С</t>
    </r>
    <r>
      <rPr>
        <b/>
        <sz val="12"/>
        <rFont val="Arial Cyr"/>
        <charset val="204"/>
      </rPr>
      <t>убсидии на реализацию проектов развития общественной инфраструктуры основанных на местных инициативах</t>
    </r>
  </si>
  <si>
    <r>
      <t xml:space="preserve"> </t>
    </r>
    <r>
      <rPr>
        <b/>
        <sz val="12"/>
        <rFont val="Arial Cyr"/>
        <charset val="204"/>
      </rPr>
      <t>Субсидия на реализацию мероприятий по ликвидации мест несанкционированного размещения твердых бытовых отходов</t>
    </r>
  </si>
  <si>
    <t>Субвенция на осуществление отдельных государственных полномочий по учёту (регистрации) многодетных семей</t>
  </si>
  <si>
    <t>Субвенции на создание организации социальной поддержки детей-сирот и детей, оставшихся без попечения родителей</t>
  </si>
  <si>
    <t xml:space="preserve"> Субвенции на создание организации и осуществление деятельности по опеке и попечительству в отношении несовершеннолетних</t>
  </si>
  <si>
    <t xml:space="preserve"> Обеспечение комплексного развития сельских территорий (современный облик сельских территорий)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</si>
  <si>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</si>
  <si>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Субвенции из бюджета УР бюджетам муниципальных образований в УР на осуществление переданных отдельных государственных полномочий УР по государственному жилищному надзору и лицензионному контролю</t>
  </si>
  <si>
    <t>Реализация энергоэффективных технических мероприятий в организациях, финансируемых за счет средств бюджетов муниципальных образований в Удмуртской Республике</t>
  </si>
  <si>
    <t xml:space="preserve"> Мероприятия в области поддержки и развития коммунального хозяйства</t>
  </si>
  <si>
    <r>
      <t xml:space="preserve"> </t>
    </r>
    <r>
      <rPr>
        <b/>
        <sz val="12"/>
        <rFont val="Arial Cyr"/>
        <charset val="204"/>
      </rPr>
      <t>Финансовое обеспечение административных комиссий</t>
    </r>
  </si>
  <si>
    <t>Субсидии на реализацию проектов (программ) в сфере государственной национальной  политики</t>
  </si>
  <si>
    <t>Организация отдыха, оздоровления и занятости детей, подростков и молодежи в УР</t>
  </si>
  <si>
    <r>
      <t xml:space="preserve"> </t>
    </r>
    <r>
      <rPr>
        <b/>
        <sz val="12"/>
        <rFont val="Arial Cyr"/>
        <charset val="204"/>
      </rPr>
      <t>Дотация для стимулирования развития муниципальных образований</t>
    </r>
  </si>
  <si>
    <t>Всего</t>
  </si>
  <si>
    <r>
      <t xml:space="preserve"> </t>
    </r>
    <r>
      <rPr>
        <b/>
        <sz val="12"/>
        <rFont val="Arial Cyr"/>
        <charset val="204"/>
      </rPr>
      <t>Капитальные вложения в объекты государственной (муниципальной) собственности</t>
    </r>
  </si>
  <si>
    <t>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лиц, из числа детей-сирот и детей, оставшихся без попечения родителей"</t>
  </si>
  <si>
    <t>Субвенция на расходы на выплату денежных средств на содержание усыновленных (удочеренных) детей</t>
  </si>
  <si>
    <t>Осуществление отдельных государственных полномочий в области архивного дела</t>
  </si>
  <si>
    <t>Расходы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сверх установленного уровня софинансирования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</si>
  <si>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</si>
  <si>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Реализация проектов развития общественной инфраструктуры, основанных на местной инициативе</t>
  </si>
  <si>
    <t xml:space="preserve"> Добровольные пожертвования на чествование передовиков по итогам работы в животноводстве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</si>
</sst>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2"/>
      <name val="Arial Cyr"/>
      <charset val="204"/>
    </font>
    <font>
      <sz val="11"/>
      <name val="Arial Cyr"/>
      <charset val="204"/>
    </font>
    <font>
      <sz val="8"/>
      <name val="Arial Cyr"/>
      <charset val="204"/>
    </font>
    <font>
      <sz val="18"/>
      <name val="Arial Cyr"/>
      <charset val="204"/>
    </font>
    <font>
      <sz val="24"/>
      <name val="Arial Cyr"/>
      <charset val="204"/>
    </font>
    <font>
      <sz val="18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charset val="204"/>
    </font>
    <font>
      <sz val="14"/>
      <color indexed="10"/>
      <name val="Arial Cyr"/>
      <charset val="204"/>
    </font>
    <font>
      <b/>
      <sz val="14"/>
      <color indexed="10"/>
      <name val="Arial Cyr"/>
      <charset val="204"/>
    </font>
    <font>
      <sz val="10"/>
      <color indexed="10"/>
      <name val="Arial Cyr"/>
      <charset val="204"/>
    </font>
    <font>
      <b/>
      <sz val="24"/>
      <color indexed="10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10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6" fillId="0" borderId="0" xfId="0" applyFont="1"/>
    <xf numFmtId="0" fontId="11" fillId="0" borderId="0" xfId="0" applyFont="1"/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1" xfId="0" applyNumberFormat="1" applyFont="1" applyBorder="1" applyAlignment="1">
      <alignment horizontal="left" wrapText="1"/>
    </xf>
    <xf numFmtId="0" fontId="7" fillId="0" borderId="0" xfId="0" applyFont="1" applyBorder="1"/>
    <xf numFmtId="0" fontId="1" fillId="0" borderId="2" xfId="0" applyNumberFormat="1" applyFont="1" applyBorder="1" applyAlignment="1">
      <alignment horizontal="left" wrapText="1"/>
    </xf>
    <xf numFmtId="0" fontId="12" fillId="0" borderId="0" xfId="0" applyFont="1" applyAlignment="1">
      <alignment horizontal="center"/>
    </xf>
    <xf numFmtId="0" fontId="7" fillId="0" borderId="1" xfId="0" applyFont="1" applyBorder="1"/>
    <xf numFmtId="4" fontId="7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right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left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wrapText="1"/>
    </xf>
    <xf numFmtId="4" fontId="8" fillId="0" borderId="2" xfId="0" applyNumberFormat="1" applyFont="1" applyFill="1" applyBorder="1" applyAlignment="1">
      <alignment horizontal="center" wrapText="1"/>
    </xf>
    <xf numFmtId="4" fontId="7" fillId="0" borderId="2" xfId="0" applyNumberFormat="1" applyFont="1" applyBorder="1" applyAlignment="1">
      <alignment horizontal="center" wrapText="1"/>
    </xf>
    <xf numFmtId="4" fontId="7" fillId="0" borderId="6" xfId="0" applyNumberFormat="1" applyFont="1" applyBorder="1" applyAlignment="1">
      <alignment horizontal="center" wrapText="1"/>
    </xf>
    <xf numFmtId="0" fontId="9" fillId="0" borderId="1" xfId="0" applyFont="1" applyBorder="1"/>
    <xf numFmtId="0" fontId="11" fillId="0" borderId="1" xfId="0" applyFont="1" applyBorder="1"/>
    <xf numFmtId="0" fontId="0" fillId="0" borderId="1" xfId="0" applyBorder="1"/>
    <xf numFmtId="4" fontId="8" fillId="0" borderId="1" xfId="0" applyNumberFormat="1" applyFont="1" applyFill="1" applyBorder="1" applyAlignment="1">
      <alignment horizontal="center" wrapText="1"/>
    </xf>
    <xf numFmtId="0" fontId="13" fillId="0" borderId="1" xfId="0" applyNumberFormat="1" applyFont="1" applyBorder="1" applyAlignment="1">
      <alignment horizontal="left" wrapText="1"/>
    </xf>
    <xf numFmtId="0" fontId="8" fillId="0" borderId="1" xfId="0" applyFont="1" applyBorder="1" applyAlignment="1">
      <alignment horizontal="left"/>
    </xf>
    <xf numFmtId="4" fontId="8" fillId="0" borderId="1" xfId="0" applyNumberFormat="1" applyFont="1" applyBorder="1" applyAlignment="1">
      <alignment horizontal="center"/>
    </xf>
    <xf numFmtId="0" fontId="1" fillId="0" borderId="1" xfId="0" applyNumberFormat="1" applyFont="1" applyFill="1" applyBorder="1" applyAlignment="1">
      <alignment horizontal="left" wrapText="1"/>
    </xf>
    <xf numFmtId="0" fontId="2" fillId="0" borderId="5" xfId="0" applyFont="1" applyBorder="1" applyAlignment="1">
      <alignment horizontal="center"/>
    </xf>
    <xf numFmtId="0" fontId="1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H37"/>
  <sheetViews>
    <sheetView tabSelected="1" zoomScale="75" zoomScaleNormal="75" workbookViewId="0">
      <pane ySplit="4" topLeftCell="A23" activePane="bottomLeft" state="frozenSplit"/>
      <selection pane="bottomLeft" activeCell="B37" sqref="B37"/>
    </sheetView>
  </sheetViews>
  <sheetFormatPr defaultRowHeight="18"/>
  <cols>
    <col min="1" max="1" width="114" style="6" customWidth="1"/>
    <col min="2" max="2" width="22.7109375" style="4" customWidth="1"/>
    <col min="3" max="3" width="17.28515625" hidden="1" customWidth="1"/>
    <col min="4" max="4" width="16.28515625" hidden="1" customWidth="1"/>
    <col min="5" max="5" width="16.5703125" hidden="1" customWidth="1"/>
    <col min="6" max="6" width="0.28515625" hidden="1" customWidth="1"/>
    <col min="7" max="7" width="24.85546875" style="8" customWidth="1"/>
    <col min="8" max="8" width="25.85546875" customWidth="1"/>
    <col min="9" max="9" width="12.42578125" customWidth="1"/>
    <col min="16" max="16" width="8.5703125" customWidth="1"/>
  </cols>
  <sheetData>
    <row r="1" spans="1:8" s="2" customFormat="1" ht="30.75" customHeight="1">
      <c r="A1" s="36" t="s">
        <v>2</v>
      </c>
      <c r="B1" s="36"/>
      <c r="C1" s="36"/>
      <c r="D1" s="36"/>
      <c r="E1" s="36"/>
      <c r="F1" s="36"/>
      <c r="G1" s="36"/>
      <c r="H1" s="36"/>
    </row>
    <row r="2" spans="1:8" s="1" customFormat="1" ht="33" customHeight="1">
      <c r="A2" s="36" t="s">
        <v>7</v>
      </c>
      <c r="B2" s="36"/>
      <c r="C2" s="36"/>
      <c r="D2" s="36"/>
      <c r="E2" s="36"/>
      <c r="F2" s="36"/>
      <c r="G2" s="36"/>
      <c r="H2" s="36"/>
    </row>
    <row r="3" spans="1:8" s="1" customFormat="1" ht="33" customHeight="1">
      <c r="A3" s="15"/>
      <c r="B3" s="5"/>
      <c r="C3" s="3"/>
      <c r="D3" s="3"/>
      <c r="E3" s="3"/>
      <c r="F3" s="3"/>
      <c r="G3" s="7"/>
      <c r="H3" s="18" t="s">
        <v>6</v>
      </c>
    </row>
    <row r="4" spans="1:8" ht="30.75" customHeight="1">
      <c r="A4" s="9" t="s">
        <v>1</v>
      </c>
      <c r="B4" s="10" t="s">
        <v>3</v>
      </c>
      <c r="C4" s="35" t="s">
        <v>0</v>
      </c>
      <c r="D4" s="35"/>
      <c r="E4" s="35"/>
      <c r="F4" s="35"/>
      <c r="G4" s="10" t="s">
        <v>4</v>
      </c>
      <c r="H4" s="10" t="s">
        <v>5</v>
      </c>
    </row>
    <row r="5" spans="1:8" s="4" customFormat="1" ht="59.25" customHeight="1">
      <c r="A5" s="11" t="s">
        <v>11</v>
      </c>
      <c r="B5" s="19">
        <v>1523515.11</v>
      </c>
      <c r="C5" s="17"/>
      <c r="D5" s="17"/>
      <c r="E5" s="17"/>
      <c r="F5" s="17"/>
      <c r="G5" s="17"/>
      <c r="H5" s="17"/>
    </row>
    <row r="6" spans="1:8" s="4" customFormat="1" ht="66.75" customHeight="1">
      <c r="A6" s="23" t="s">
        <v>12</v>
      </c>
      <c r="B6" s="19">
        <v>6190659.7800000003</v>
      </c>
      <c r="G6" s="27"/>
      <c r="H6" s="16"/>
    </row>
    <row r="7" spans="1:8" s="4" customFormat="1" ht="31.5">
      <c r="A7" s="23" t="s">
        <v>13</v>
      </c>
      <c r="B7" s="19">
        <v>121600</v>
      </c>
      <c r="G7" s="27"/>
      <c r="H7" s="16"/>
    </row>
    <row r="8" spans="1:8" s="4" customFormat="1" ht="31.5">
      <c r="A8" s="12" t="s">
        <v>14</v>
      </c>
      <c r="B8" s="20">
        <v>6700</v>
      </c>
      <c r="G8" s="27"/>
      <c r="H8" s="16"/>
    </row>
    <row r="9" spans="1:8" s="4" customFormat="1" ht="63">
      <c r="A9" s="31" t="s">
        <v>15</v>
      </c>
      <c r="B9" s="20">
        <v>54000</v>
      </c>
      <c r="G9" s="27"/>
      <c r="H9" s="16"/>
    </row>
    <row r="10" spans="1:8" s="4" customFormat="1" ht="24.75" customHeight="1">
      <c r="A10" s="21" t="s">
        <v>16</v>
      </c>
      <c r="B10" s="22">
        <v>2563700</v>
      </c>
      <c r="G10" s="27"/>
      <c r="H10" s="16"/>
    </row>
    <row r="11" spans="1:8" s="4" customFormat="1" ht="31.5">
      <c r="A11" s="21" t="s">
        <v>17</v>
      </c>
      <c r="B11" s="22">
        <v>-1782100</v>
      </c>
      <c r="G11" s="27"/>
      <c r="H11" s="16"/>
    </row>
    <row r="12" spans="1:8" s="4" customFormat="1" ht="47.25">
      <c r="A12" s="21" t="s">
        <v>8</v>
      </c>
      <c r="B12" s="22">
        <v>-4684230</v>
      </c>
      <c r="G12" s="27"/>
      <c r="H12" s="16"/>
    </row>
    <row r="13" spans="1:8" s="4" customFormat="1" ht="18" hidden="1" customHeight="1">
      <c r="A13" s="14" t="s">
        <v>10</v>
      </c>
      <c r="B13" s="22">
        <v>1340000</v>
      </c>
      <c r="G13" s="27"/>
      <c r="H13" s="16"/>
    </row>
    <row r="14" spans="1:8" s="4" customFormat="1" ht="31.5">
      <c r="A14" s="14" t="s">
        <v>18</v>
      </c>
      <c r="B14" s="22">
        <v>1497000</v>
      </c>
      <c r="G14" s="27"/>
      <c r="H14" s="16"/>
    </row>
    <row r="15" spans="1:8" s="4" customFormat="1">
      <c r="A15" s="21" t="s">
        <v>9</v>
      </c>
      <c r="B15" s="22">
        <v>6323527.4000000004</v>
      </c>
      <c r="G15" s="27"/>
      <c r="H15" s="16"/>
    </row>
    <row r="16" spans="1:8" s="4" customFormat="1" ht="31.5">
      <c r="A16" s="14" t="s">
        <v>19</v>
      </c>
      <c r="B16" s="22">
        <v>4783246</v>
      </c>
      <c r="G16" s="27"/>
      <c r="H16" s="16"/>
    </row>
    <row r="17" spans="1:8" s="4" customFormat="1" ht="31.5">
      <c r="A17" s="21" t="s">
        <v>20</v>
      </c>
      <c r="B17" s="22">
        <v>6700</v>
      </c>
      <c r="C17" s="13"/>
      <c r="D17" s="13"/>
      <c r="E17" s="13"/>
      <c r="F17" s="13"/>
      <c r="G17" s="27"/>
      <c r="H17" s="16"/>
    </row>
    <row r="18" spans="1:8" s="4" customFormat="1" ht="31.5">
      <c r="A18" s="21" t="s">
        <v>21</v>
      </c>
      <c r="B18" s="22">
        <v>1800</v>
      </c>
      <c r="C18" s="13"/>
      <c r="D18" s="13"/>
      <c r="E18" s="13"/>
      <c r="F18" s="13"/>
      <c r="G18" s="27"/>
      <c r="H18" s="16"/>
    </row>
    <row r="19" spans="1:8" s="4" customFormat="1" ht="31.5">
      <c r="A19" s="21" t="s">
        <v>22</v>
      </c>
      <c r="B19" s="22">
        <v>38600</v>
      </c>
      <c r="C19" s="13"/>
      <c r="D19" s="13"/>
      <c r="E19" s="13"/>
      <c r="F19" s="13"/>
      <c r="G19" s="27"/>
      <c r="H19" s="16"/>
    </row>
    <row r="20" spans="1:8" s="4" customFormat="1" ht="31.5">
      <c r="A20" s="21" t="s">
        <v>23</v>
      </c>
      <c r="B20" s="22">
        <v>-264300</v>
      </c>
      <c r="G20" s="27"/>
      <c r="H20" s="16"/>
    </row>
    <row r="21" spans="1:8" s="4" customFormat="1" ht="47.25">
      <c r="A21" s="21" t="s">
        <v>24</v>
      </c>
      <c r="B21" s="22">
        <v>5364066.9400000004</v>
      </c>
      <c r="G21" s="27"/>
      <c r="H21" s="16"/>
    </row>
    <row r="22" spans="1:8" ht="47.25">
      <c r="A22" s="21" t="s">
        <v>25</v>
      </c>
      <c r="B22" s="22">
        <v>1500</v>
      </c>
      <c r="G22" s="28"/>
      <c r="H22" s="29"/>
    </row>
    <row r="23" spans="1:8" ht="31.5">
      <c r="A23" s="21" t="s">
        <v>26</v>
      </c>
      <c r="B23" s="22">
        <v>549800</v>
      </c>
      <c r="G23" s="28"/>
      <c r="H23" s="29"/>
    </row>
    <row r="24" spans="1:8">
      <c r="A24" s="21" t="s">
        <v>27</v>
      </c>
      <c r="B24" s="22">
        <v>10000000</v>
      </c>
      <c r="G24" s="28"/>
      <c r="H24" s="29"/>
    </row>
    <row r="25" spans="1:8">
      <c r="A25" s="14" t="s">
        <v>28</v>
      </c>
      <c r="B25" s="22">
        <v>3700</v>
      </c>
      <c r="G25" s="28"/>
      <c r="H25" s="29"/>
    </row>
    <row r="26" spans="1:8" ht="31.5">
      <c r="A26" s="21" t="s">
        <v>29</v>
      </c>
      <c r="B26" s="22">
        <v>61200</v>
      </c>
      <c r="G26" s="28"/>
      <c r="H26" s="29"/>
    </row>
    <row r="27" spans="1:8">
      <c r="A27" s="23" t="s">
        <v>30</v>
      </c>
      <c r="B27" s="30">
        <v>378460.5</v>
      </c>
      <c r="G27" s="28"/>
      <c r="H27" s="29"/>
    </row>
    <row r="28" spans="1:8">
      <c r="A28" s="12" t="s">
        <v>31</v>
      </c>
      <c r="B28" s="22">
        <v>200000</v>
      </c>
      <c r="G28" s="28"/>
      <c r="H28" s="29"/>
    </row>
    <row r="29" spans="1:8">
      <c r="A29" s="12" t="s">
        <v>33</v>
      </c>
      <c r="B29" s="24"/>
      <c r="C29" s="25"/>
      <c r="D29" s="25"/>
      <c r="E29" s="25"/>
      <c r="F29" s="26"/>
      <c r="G29" s="30">
        <v>157650000</v>
      </c>
      <c r="H29" s="29"/>
    </row>
    <row r="30" spans="1:8" ht="57" customHeight="1">
      <c r="A30" s="34" t="s">
        <v>38</v>
      </c>
      <c r="B30" s="24">
        <v>-28566</v>
      </c>
      <c r="C30" s="25"/>
      <c r="D30" s="25"/>
      <c r="E30" s="25"/>
      <c r="F30" s="26"/>
      <c r="G30" s="30"/>
      <c r="H30" s="29"/>
    </row>
    <row r="31" spans="1:8" ht="60.75">
      <c r="A31" s="34" t="s">
        <v>34</v>
      </c>
      <c r="B31" s="24">
        <v>154200</v>
      </c>
      <c r="C31" s="25"/>
      <c r="D31" s="25"/>
      <c r="E31" s="25"/>
      <c r="F31" s="26"/>
      <c r="G31" s="30"/>
      <c r="H31" s="29"/>
    </row>
    <row r="32" spans="1:8" ht="30.75">
      <c r="A32" s="34" t="s">
        <v>35</v>
      </c>
      <c r="B32" s="24">
        <v>60000</v>
      </c>
      <c r="C32" s="25"/>
      <c r="D32" s="25"/>
      <c r="E32" s="25"/>
      <c r="F32" s="26"/>
      <c r="G32" s="30"/>
      <c r="H32" s="29"/>
    </row>
    <row r="33" spans="1:8">
      <c r="A33" s="34" t="s">
        <v>36</v>
      </c>
      <c r="B33" s="24">
        <v>51400</v>
      </c>
      <c r="C33" s="25"/>
      <c r="D33" s="25"/>
      <c r="E33" s="25"/>
      <c r="F33" s="26"/>
      <c r="G33" s="30"/>
      <c r="H33" s="29"/>
    </row>
    <row r="34" spans="1:8" ht="60.75">
      <c r="A34" s="34" t="s">
        <v>37</v>
      </c>
      <c r="B34" s="24">
        <v>741000</v>
      </c>
      <c r="C34" s="25"/>
      <c r="D34" s="25"/>
      <c r="E34" s="25"/>
      <c r="F34" s="26"/>
      <c r="G34" s="30"/>
      <c r="H34" s="29"/>
    </row>
    <row r="35" spans="1:8">
      <c r="A35" s="34" t="s">
        <v>39</v>
      </c>
      <c r="B35" s="24">
        <v>834978</v>
      </c>
      <c r="C35" s="25"/>
      <c r="D35" s="25"/>
      <c r="E35" s="25"/>
      <c r="F35" s="26"/>
      <c r="G35" s="30"/>
      <c r="H35" s="29"/>
    </row>
    <row r="36" spans="1:8">
      <c r="A36" s="34" t="s">
        <v>40</v>
      </c>
      <c r="B36" s="24">
        <v>91000</v>
      </c>
      <c r="C36" s="25"/>
      <c r="D36" s="25"/>
      <c r="E36" s="25"/>
      <c r="F36" s="26"/>
      <c r="G36" s="30"/>
      <c r="H36" s="29"/>
    </row>
    <row r="37" spans="1:8">
      <c r="A37" s="32" t="s">
        <v>32</v>
      </c>
      <c r="B37" s="33">
        <f>SUM(B5:B36)</f>
        <v>36183157.730000004</v>
      </c>
      <c r="C37" s="33">
        <f t="shared" ref="C37:H37" si="0">SUM(C5:C30)</f>
        <v>0</v>
      </c>
      <c r="D37" s="33">
        <f t="shared" si="0"/>
        <v>0</v>
      </c>
      <c r="E37" s="33">
        <f t="shared" si="0"/>
        <v>0</v>
      </c>
      <c r="F37" s="33">
        <f t="shared" si="0"/>
        <v>0</v>
      </c>
      <c r="G37" s="33">
        <f t="shared" si="0"/>
        <v>157650000</v>
      </c>
      <c r="H37" s="33">
        <f t="shared" si="0"/>
        <v>0</v>
      </c>
    </row>
  </sheetData>
  <mergeCells count="3">
    <mergeCell ref="C4:F4"/>
    <mergeCell ref="A1:H1"/>
    <mergeCell ref="A2:H2"/>
  </mergeCells>
  <phoneticPr fontId="3" type="noConversion"/>
  <pageMargins left="0.94488188976377963" right="0.19685039370078741" top="0.39370078740157483" bottom="0.39370078740157483" header="0.31496062992125984" footer="0.31496062992125984"/>
  <pageSetup paperSize="9" scale="45" orientation="portrait" r:id="rId1"/>
  <headerFooter alignWithMargins="0"/>
  <cellWatches>
    <cellWatch r="A2"/>
  </cellWatche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"/>
  <sheetViews>
    <sheetView workbookViewId="0">
      <selection activeCell="A13" sqref="A13"/>
    </sheetView>
  </sheetViews>
  <sheetFormatPr defaultRowHeight="12.75"/>
  <cols>
    <col min="1" max="1" width="5.7109375" customWidth="1"/>
  </cols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Unknown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2021-06-11T11:55:22Z</cp:lastPrinted>
  <dcterms:created xsi:type="dcterms:W3CDTF">2007-02-27T11:10:18Z</dcterms:created>
  <dcterms:modified xsi:type="dcterms:W3CDTF">2021-06-15T05:30:19Z</dcterms:modified>
</cp:coreProperties>
</file>